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firstSheet="2" activeTab="2"/>
  </bookViews>
  <sheets>
    <sheet name="江海西路" sheetId="1" state="hidden" r:id="rId1"/>
    <sheet name="四河桥" sheetId="2" state="hidden" r:id="rId2"/>
    <sheet name="2025)" sheetId="4" r:id="rId3"/>
  </sheets>
  <definedNames>
    <definedName name="_xlnm.Print_Titles" localSheetId="0">江海西路!$1:$2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<sst xmlns="http://schemas.openxmlformats.org/spreadsheetml/2006/main" count="289" uniqueCount="199">
  <si>
    <t>江海西路(四河桥~锡澄路）设施量清单</t>
  </si>
  <si>
    <t>序号</t>
  </si>
  <si>
    <t>项目名称</t>
  </si>
  <si>
    <t>项目特征描述</t>
  </si>
  <si>
    <t>单位</t>
  </si>
  <si>
    <t>数量</t>
  </si>
  <si>
    <t>备注</t>
  </si>
  <si>
    <t>快车道沥青混凝土</t>
  </si>
  <si>
    <t>沥青厚度12cm，结构层：4cmSMA+8cmAC-25C</t>
  </si>
  <si>
    <r>
      <rPr>
        <sz val="9"/>
        <rFont val="Times New Roman"/>
        <charset val="134"/>
      </rPr>
      <t>m</t>
    </r>
    <r>
      <rPr>
        <vertAlign val="superscript"/>
        <sz val="9"/>
        <rFont val="Times New Roman"/>
        <charset val="134"/>
      </rPr>
      <t>2</t>
    </r>
  </si>
  <si>
    <t>慢车道沥青混凝土</t>
  </si>
  <si>
    <t>沥青厚度8cm，结构层：3.5cmAC-13C、4.5cmAC-16C</t>
  </si>
  <si>
    <t>人行道道板砖</t>
  </si>
  <si>
    <t>材质：25*12.5*5cm预制道板</t>
  </si>
  <si>
    <t>人行道锁边平石</t>
  </si>
  <si>
    <t>材质：75*20*12.5cm预制混凝土平石</t>
  </si>
  <si>
    <t>米</t>
  </si>
  <si>
    <t>混凝土侧石</t>
  </si>
  <si>
    <t>材质：75*50*12.5cm预制混凝土侧石</t>
  </si>
  <si>
    <t>材质：75*32.5*12.5cm预制混凝土侧石</t>
  </si>
  <si>
    <t>材质：75*14.5*12.5cm预制混凝土侧石</t>
  </si>
  <si>
    <t>混凝土平石</t>
  </si>
  <si>
    <t>材质：75*35*12.5cm预制混凝土平石</t>
  </si>
  <si>
    <t>大型雨水管(1000≤D＜1500)</t>
  </si>
  <si>
    <t>钢筋混凝土承插管</t>
  </si>
  <si>
    <t>中型雨水管(600≤D＜1000)</t>
  </si>
  <si>
    <t>小型雨水管(D＜600)</t>
  </si>
  <si>
    <t>钢筋混凝土承插管、PVC</t>
  </si>
  <si>
    <t>检查井</t>
  </si>
  <si>
    <t>防沉降井盖</t>
  </si>
  <si>
    <t>座</t>
  </si>
  <si>
    <t>混凝土井盖</t>
  </si>
  <si>
    <t>收水井</t>
  </si>
  <si>
    <t>450*750</t>
  </si>
  <si>
    <t>450*750以下</t>
  </si>
  <si>
    <t>管道出水口</t>
  </si>
  <si>
    <t>一字式出水口</t>
  </si>
  <si>
    <t>出水口标牌</t>
  </si>
  <si>
    <t>30*50镀锌铝板</t>
  </si>
  <si>
    <t>块</t>
  </si>
  <si>
    <t>管道检测</t>
  </si>
  <si>
    <t>雨水管道；
CCTV管道检测</t>
  </si>
  <si>
    <t>路名牌</t>
  </si>
  <si>
    <t>管养标识牌</t>
  </si>
  <si>
    <t>材料品种：2mm厚1800*1000铝合金板，板面采用蓝底白字，二级反光膜；设置两根78镀锌钢管立杆（含混凝土基础），高2.5m</t>
  </si>
  <si>
    <t>挡墙</t>
  </si>
  <si>
    <t>挡墙栏杆</t>
  </si>
  <si>
    <t>道路日常巡查</t>
  </si>
  <si>
    <t>道路一日一巡</t>
  </si>
  <si>
    <t>道路常规检测</t>
  </si>
  <si>
    <t>检测内容：路面平整度、病害与缺陷等，检测频率：每年一次</t>
  </si>
  <si>
    <t>道路结构检测</t>
  </si>
  <si>
    <t>检测内容：沥青路面平整度、破损状况、结构强度、抗滑能力，检测频率：每3年一次</t>
  </si>
  <si>
    <t>桥梁</t>
  </si>
  <si>
    <t>四河桥</t>
  </si>
  <si>
    <t>工程名称：四河桥</t>
  </si>
  <si>
    <t>项目编码</t>
  </si>
  <si>
    <t>计量
单位</t>
  </si>
  <si>
    <t>工程量</t>
  </si>
  <si>
    <t>金额（元）</t>
  </si>
  <si>
    <t>综合单价</t>
  </si>
  <si>
    <t>合价</t>
  </si>
  <si>
    <t>其中</t>
  </si>
  <si>
    <t>暂估价</t>
  </si>
  <si>
    <t>一、日常巡视</t>
  </si>
  <si>
    <t/>
  </si>
  <si>
    <t>1</t>
  </si>
  <si>
    <t>04B001</t>
  </si>
  <si>
    <t>日常巡视</t>
  </si>
  <si>
    <t>1、按《城市桥梁养护技术标准》CJJ99-2017标准，每日巡查一次；
2、按《江苏省市政养护维修定额2013修订版》桥梁经常性检查中单位为“桥次”</t>
  </si>
  <si>
    <t>桥次</t>
  </si>
  <si>
    <t>分部小计</t>
  </si>
  <si>
    <t>二、常规定期检测</t>
  </si>
  <si>
    <t>2</t>
  </si>
  <si>
    <t>04B002</t>
  </si>
  <si>
    <t>常规定期检测</t>
  </si>
  <si>
    <t>1、《城市桥梁养护技术标准》CJJ99-2017标准，每年检测一次</t>
  </si>
  <si>
    <t>100㎡</t>
  </si>
  <si>
    <t>三、基本养护</t>
  </si>
  <si>
    <t>3</t>
  </si>
  <si>
    <t>04B003</t>
  </si>
  <si>
    <t>伸缩缝清理</t>
  </si>
  <si>
    <t>1、伸缩缝总长150.8m，《城市桥梁养护技术标准》CJJ99-2017标准每月清理一次,共清理1809.6m。</t>
  </si>
  <si>
    <t>m</t>
  </si>
  <si>
    <t>4</t>
  </si>
  <si>
    <t>04B004</t>
  </si>
  <si>
    <t>支座保养</t>
  </si>
  <si>
    <r>
      <rPr>
        <sz val="10"/>
        <color rgb="FF000000"/>
        <rFont val="宋体"/>
        <charset val="134"/>
      </rPr>
      <t>1、橡胶支座</t>
    </r>
    <r>
      <rPr>
        <sz val="10"/>
        <rFont val="宋体"/>
        <charset val="134"/>
      </rPr>
      <t>696</t>
    </r>
    <r>
      <rPr>
        <sz val="10"/>
        <color rgb="FF000000"/>
        <rFont val="宋体"/>
        <charset val="134"/>
      </rPr>
      <t>个，清除垃圾杂物、清洗，每年一次。</t>
    </r>
  </si>
  <si>
    <t>个</t>
  </si>
  <si>
    <t>5</t>
  </si>
  <si>
    <t>04B005</t>
  </si>
  <si>
    <t>栏杆涂装</t>
  </si>
  <si>
    <r>
      <rPr>
        <sz val="10"/>
        <color rgb="FF000000"/>
        <rFont val="宋体"/>
        <charset val="134"/>
      </rPr>
      <t>1、栏杆总长356.22m，每延米按2m</t>
    </r>
    <r>
      <rPr>
        <vertAlign val="superscript"/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计；
2、每五年栏杆涂装整体出新一次；
3、工作内容：安全围护；栏杆打磨、除锈；浮灰清理；油漆涂装。</t>
    </r>
  </si>
  <si>
    <t>㎡</t>
  </si>
  <si>
    <t>6</t>
  </si>
  <si>
    <t>04B006</t>
  </si>
  <si>
    <t>标志牌、限载牌保洁、维修</t>
  </si>
  <si>
    <t>1、标志牌、限载牌5个，标牌保洁每季度一次，共保洁20块。</t>
  </si>
  <si>
    <t>7</t>
  </si>
  <si>
    <t>04B007</t>
  </si>
  <si>
    <t>栏杆保洁</t>
  </si>
  <si>
    <t>1、总长356.22m，每半年保洁一次，共保洁712.44m。</t>
  </si>
  <si>
    <t>8</t>
  </si>
  <si>
    <t>04B008</t>
  </si>
  <si>
    <t>梁端缝隙清理</t>
  </si>
  <si>
    <t>1、一年清理2次，4个工人一个班组，需2天，总计需16工日。</t>
  </si>
  <si>
    <t>条</t>
  </si>
  <si>
    <t>9</t>
  </si>
  <si>
    <t>04B009</t>
  </si>
  <si>
    <t>墩台表面清洗</t>
  </si>
  <si>
    <t>1、总计2个墩，每年清洗一次</t>
  </si>
  <si>
    <t>10</t>
  </si>
  <si>
    <t>04B010</t>
  </si>
  <si>
    <t>桥面杂草清理</t>
  </si>
  <si>
    <t>1、一年清理4次，2个工人一个班组，每清理一次需0.5天，总计需4工日，小型卡车2台班。</t>
  </si>
  <si>
    <t>项</t>
  </si>
  <si>
    <t>四、病害养护</t>
  </si>
  <si>
    <t>11</t>
  </si>
  <si>
    <t>04B011</t>
  </si>
  <si>
    <t>桥面铺装混凝土维修</t>
  </si>
  <si>
    <t>1、桥面铺装混凝土面层维修，采用高强快硬混凝土，平均厚度10cm。
2、工程量按照公司3年维修经验值测算总计混凝土面层维修4m2。</t>
  </si>
  <si>
    <t>m2</t>
  </si>
  <si>
    <t>12</t>
  </si>
  <si>
    <t>04B012</t>
  </si>
  <si>
    <t>大理石道板维修</t>
  </si>
  <si>
    <t>1、大理石道板维修，拆除破损道板，重新铺装新道板
2、工程量按照公司3年维修经验值测算总计大理石人行道面层维修5m2</t>
  </si>
  <si>
    <t>13</t>
  </si>
  <si>
    <t>04B013</t>
  </si>
  <si>
    <t>栏杆维修</t>
  </si>
  <si>
    <t>1、对缺损的栏杆进行维修，样式与原有栏杆一致
2、工程量按照公司3年维修经验值测算总计栏杆维修3.5m</t>
  </si>
  <si>
    <t>14</t>
  </si>
  <si>
    <t>04B014</t>
  </si>
  <si>
    <t>混凝土缺陷维修</t>
  </si>
  <si>
    <t>1、桥梁混凝土结构缺陷维修，主要工作内容为凿除破损混凝土、钢筋除锈、聚合物砂浆修复，平均厚度3cm。
2、工程量按照公司3年维修经验值测算总计混凝土缺陷修复3m2。</t>
  </si>
  <si>
    <t>15</t>
  </si>
  <si>
    <t>04B015</t>
  </si>
  <si>
    <t>混凝土裂缝封闭</t>
  </si>
  <si>
    <t>1、桥梁混凝土裂缝维修，缝宽小于0.15mm，主要工作内容为清理基层、裂缝封闭。
2、工程量按照公司3年维修经验值测算总计混凝土裂缝封闭10m。</t>
  </si>
  <si>
    <t>16</t>
  </si>
  <si>
    <t>04B016</t>
  </si>
  <si>
    <t>混凝土结构维修支架平台</t>
  </si>
  <si>
    <t>1、结构维修平台采用桥检车，工程量按照公司3年维修经验值测算需桥检车1个台班。</t>
  </si>
  <si>
    <t>17</t>
  </si>
  <si>
    <t>04B017</t>
  </si>
  <si>
    <t>伸缩缝锚固区混凝土维修</t>
  </si>
  <si>
    <t>1、桥面铺装混凝土面层维修，采用C50快硬混凝土，每立方钢纤维掺80kg，每米直径16钢筋植筋12孔，平均厚度20cm。
2、工程量按照公司3年维修经验值测算总计锚固区混凝土面层维修1m。</t>
  </si>
  <si>
    <t>18</t>
  </si>
  <si>
    <t>04B018</t>
  </si>
  <si>
    <t>伸缩缝橡胶条更换</t>
  </si>
  <si>
    <t>1、拆除破损橡胶条、安装新橡胶条。
2、工程量按照公司3年维修经验值测算总计150.8m。</t>
  </si>
  <si>
    <t>19</t>
  </si>
  <si>
    <t>04B019</t>
  </si>
  <si>
    <t>沥青灌缝</t>
  </si>
  <si>
    <t>1、桥面铺装沥青混凝土面层灌缝
2、工程量按照公司3年维修经验值测算总计沥青灌缝6.5m。</t>
  </si>
  <si>
    <t>20</t>
  </si>
  <si>
    <t>04B020</t>
  </si>
  <si>
    <t>沥青面层维修</t>
  </si>
  <si>
    <t>1、桥面铺装沥青混凝土面层维修，平均厚度10cm。
2、工程量按照公司3年维修经验值测算总计沥青面层维修5㎡。</t>
  </si>
  <si>
    <t>21</t>
  </si>
  <si>
    <t>04B021</t>
  </si>
  <si>
    <t>省、市桥梁信息系统应用管理</t>
  </si>
  <si>
    <t>1、配备数据录入人员0.05名。
2、桥梁各类统计、汇总（桥龄、伸缩缝、栏杆、人行道、防抛网、装饰板、人行天桥、钢结构桥梁、拱桥、能用桥检车桥梁、广告牌统计、涂装及锈蚀面积、需借助设备设施检测桥梁、无法检测桥梁、伸缩缝情况统计等）。
3、每日巡视报表。
4、当月桥下占用情况调查汇总表；当月桥区施工情况调查汇总表；月度桥梁限载牌设置情况表；每周桥下占用围挡情况台账
5、每月常检桥梁病害汇总。
6、当月产值报表及下月计划、季度桥梁养护执行报告相关资料、全年桥梁BCI、BSI汇总。
7、每年结构检测病害分类统计。
8、桥梁投诉回复记录整理归档。
9、各种有关桥梁的情况说明、PPT。
10、各类养护方案编制。</t>
  </si>
  <si>
    <t>22</t>
  </si>
  <si>
    <t>04B022</t>
  </si>
  <si>
    <t>投诉值班</t>
  </si>
  <si>
    <t>投诉应急处置(110平台、12345平台、数字城管、12319平台)，每日配备轮班人员白天和夜里值班。</t>
  </si>
  <si>
    <t>江海西路(四河桥~胜丰村）设施量清单</t>
  </si>
  <si>
    <t>工作内容</t>
  </si>
  <si>
    <t>快车道沥青混凝土18cm</t>
  </si>
  <si>
    <t>沥青车辙、网裂、坑槽、拥包、裂缝等病害养护维修</t>
  </si>
  <si>
    <t>快车道沥青混凝土10cm</t>
  </si>
  <si>
    <t>慢车道沥青混凝土7.5cm</t>
  </si>
  <si>
    <t>慢车道沥青混凝土8cm</t>
  </si>
  <si>
    <r>
      <rPr>
        <sz val="9"/>
        <rFont val="Times New Roman"/>
        <charset val="134"/>
      </rPr>
      <t>m</t>
    </r>
    <r>
      <rPr>
        <vertAlign val="superscript"/>
        <sz val="9"/>
        <rFont val="Times New Roman"/>
        <charset val="134"/>
      </rPr>
      <t>3</t>
    </r>
  </si>
  <si>
    <t>人行道道板</t>
  </si>
  <si>
    <t>人行道起拱、下沉、缺失等病害养护维修</t>
  </si>
  <si>
    <t>路名牌、限载牌、管养标识牌、桥梁保护区公示牌等养护及两年一次防腐处理、每月清洗一次</t>
  </si>
  <si>
    <t>挡墙破损、缺失等病害养护维修</t>
  </si>
  <si>
    <t>护坡</t>
  </si>
  <si>
    <t>护坡养护</t>
  </si>
  <si>
    <t>外立面清洁、混凝土脱落修补、混凝土裂缝修复、露筋处理等</t>
  </si>
  <si>
    <t>桥梁（高架桥）    含无锡西互通、钱威立交</t>
  </si>
  <si>
    <t>高架、立交养护,2018年建造，10年以下</t>
  </si>
  <si>
    <t>钢箱梁</t>
  </si>
  <si>
    <t>地面桥梁</t>
  </si>
  <si>
    <t>地面桥梁养护</t>
  </si>
  <si>
    <t>新社岗桥，西泾浜桥，东泾浜桥，石门桥，冯巷桥，兴昌北路下匝道跨苏屑河桥、山北大桥引桥段</t>
  </si>
  <si>
    <t>特殊结构桥梁</t>
  </si>
  <si>
    <t>山北大桥</t>
  </si>
  <si>
    <t>桥梁限载牌</t>
  </si>
  <si>
    <r>
      <rPr>
        <sz val="9"/>
        <rFont val="Arial"/>
        <charset val="134"/>
      </rPr>
      <t xml:space="preserve">U </t>
    </r>
    <r>
      <rPr>
        <sz val="9"/>
        <rFont val="宋体"/>
        <charset val="134"/>
      </rPr>
      <t>型槽</t>
    </r>
  </si>
  <si>
    <t>声屏障</t>
  </si>
  <si>
    <t>防抛网</t>
  </si>
  <si>
    <t>防抛网日常巡查、清洗，破损、锈蚀、缺失等病害养护维修</t>
  </si>
  <si>
    <t>人行护栏</t>
  </si>
  <si>
    <t>护栏锈蚀、破损、缺失等病害维修，每年油漆一次</t>
  </si>
  <si>
    <t>中央分隔护栏</t>
  </si>
  <si>
    <t>小矮墙</t>
  </si>
  <si>
    <t>花岗岩脱落修补、花岗岩贴面修复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</si>
</sst>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\-0.00;"/>
    <numFmt numFmtId="177" formatCode="0_ "/>
  </numFmts>
  <fonts count="47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9"/>
      <name val="Arial"/>
      <charset val="134"/>
    </font>
    <font>
      <sz val="14"/>
      <color indexed="8"/>
      <name val="黑体"/>
      <charset val="134"/>
    </font>
    <font>
      <sz val="10"/>
      <color indexed="8"/>
      <name val="黑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sz val="12"/>
      <color indexed="10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  <font>
      <vertAlign val="superscript"/>
      <sz val="10"/>
      <color rgb="FF000000"/>
      <name val="宋体"/>
      <charset val="134"/>
    </font>
    <font>
      <vertAlign val="superscript"/>
      <sz val="9"/>
      <name val="Times New Roman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22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52">
      <alignment vertical="center"/>
    </xf>
    <xf numFmtId="0" fontId="8" fillId="0" borderId="4" xfId="51" applyNumberFormat="1" applyFont="1" applyFill="1" applyBorder="1" applyAlignment="1" applyProtection="1">
      <alignment horizontal="left" vertical="center" wrapText="1" readingOrder="1"/>
    </xf>
    <xf numFmtId="0" fontId="9" fillId="0" borderId="4" xfId="51" applyNumberFormat="1" applyFont="1" applyFill="1" applyBorder="1" applyAlignment="1" applyProtection="1">
      <alignment horizontal="left" vertical="center" wrapText="1" readingOrder="1"/>
    </xf>
    <xf numFmtId="0" fontId="9" fillId="0" borderId="4" xfId="51" applyNumberFormat="1" applyFont="1" applyFill="1" applyBorder="1" applyAlignment="1" applyProtection="1">
      <alignment horizontal="right" vertical="center" wrapText="1" readingOrder="1"/>
    </xf>
    <xf numFmtId="0" fontId="10" fillId="0" borderId="5" xfId="51" applyNumberFormat="1" applyFont="1" applyFill="1" applyBorder="1" applyAlignment="1" applyProtection="1">
      <alignment horizontal="center" vertical="center" wrapText="1" readingOrder="1"/>
    </xf>
    <xf numFmtId="0" fontId="10" fillId="0" borderId="6" xfId="51" applyNumberFormat="1" applyFont="1" applyFill="1" applyBorder="1" applyAlignment="1" applyProtection="1">
      <alignment horizontal="center" vertical="center" wrapText="1" readingOrder="1"/>
    </xf>
    <xf numFmtId="0" fontId="10" fillId="0" borderId="7" xfId="51" applyNumberFormat="1" applyFont="1" applyFill="1" applyBorder="1" applyAlignment="1" applyProtection="1">
      <alignment horizontal="center" vertical="center" readingOrder="1"/>
    </xf>
    <xf numFmtId="0" fontId="10" fillId="0" borderId="8" xfId="51" applyNumberFormat="1" applyFont="1" applyFill="1" applyBorder="1" applyAlignment="1" applyProtection="1">
      <alignment horizontal="center" vertical="center" wrapText="1" readingOrder="1"/>
    </xf>
    <xf numFmtId="0" fontId="11" fillId="0" borderId="9" xfId="51" applyNumberFormat="1" applyFont="1" applyFill="1" applyBorder="1" applyAlignment="1" applyProtection="1">
      <alignment horizontal="center" vertical="center" wrapText="1" readingOrder="1"/>
    </xf>
    <xf numFmtId="0" fontId="11" fillId="0" borderId="8" xfId="51" applyNumberFormat="1" applyFont="1" applyFill="1" applyBorder="1" applyAlignment="1" applyProtection="1">
      <alignment horizontal="center" vertical="center" wrapText="1" readingOrder="1"/>
    </xf>
    <xf numFmtId="0" fontId="12" fillId="0" borderId="8" xfId="51" applyNumberFormat="1" applyFont="1" applyFill="1" applyBorder="1" applyAlignment="1" applyProtection="1">
      <alignment horizontal="center" vertical="center" wrapText="1" readingOrder="1"/>
    </xf>
    <xf numFmtId="0" fontId="11" fillId="0" borderId="8" xfId="51" applyNumberFormat="1" applyFont="1" applyFill="1" applyBorder="1" applyAlignment="1" applyProtection="1">
      <alignment horizontal="right" vertical="center" wrapText="1" readingOrder="1"/>
    </xf>
    <xf numFmtId="176" fontId="11" fillId="0" borderId="8" xfId="51" applyNumberFormat="1" applyFont="1" applyFill="1" applyBorder="1" applyAlignment="1" applyProtection="1">
      <alignment horizontal="right" vertical="center" wrapText="1" readingOrder="1"/>
    </xf>
    <xf numFmtId="0" fontId="11" fillId="0" borderId="8" xfId="51" applyNumberFormat="1" applyFont="1" applyFill="1" applyBorder="1" applyAlignment="1" applyProtection="1">
      <alignment horizontal="left" vertical="center" wrapText="1" readingOrder="1"/>
    </xf>
    <xf numFmtId="0" fontId="13" fillId="0" borderId="10" xfId="50" applyFont="1" applyFill="1" applyBorder="1" applyAlignment="1">
      <alignment horizontal="center" vertical="center" wrapText="1"/>
    </xf>
    <xf numFmtId="177" fontId="14" fillId="0" borderId="10" xfId="50" applyNumberFormat="1" applyFont="1" applyFill="1" applyBorder="1" applyAlignment="1">
      <alignment horizontal="center" vertical="center" wrapText="1"/>
    </xf>
    <xf numFmtId="0" fontId="15" fillId="0" borderId="8" xfId="51" applyNumberFormat="1" applyFont="1" applyFill="1" applyBorder="1" applyAlignment="1" applyProtection="1">
      <alignment horizontal="center" vertical="center" wrapText="1" readingOrder="1"/>
    </xf>
    <xf numFmtId="0" fontId="16" fillId="0" borderId="8" xfId="51" applyNumberFormat="1" applyFont="1" applyFill="1" applyBorder="1" applyAlignment="1" applyProtection="1">
      <alignment horizontal="center" vertical="center" wrapText="1" readingOrder="1"/>
    </xf>
    <xf numFmtId="0" fontId="17" fillId="0" borderId="1" xfId="50" applyFont="1" applyFill="1" applyBorder="1" applyAlignment="1">
      <alignment horizontal="center" vertical="center" wrapText="1"/>
    </xf>
    <xf numFmtId="0" fontId="18" fillId="0" borderId="8" xfId="51" applyNumberFormat="1" applyFont="1" applyFill="1" applyBorder="1" applyAlignment="1" applyProtection="1">
      <alignment horizontal="left" vertical="center" wrapText="1" readingOrder="1"/>
    </xf>
    <xf numFmtId="0" fontId="14" fillId="0" borderId="8" xfId="51" applyNumberFormat="1" applyFont="1" applyFill="1" applyBorder="1" applyAlignment="1" applyProtection="1">
      <alignment horizontal="center" vertical="center" wrapText="1" readingOrder="1"/>
    </xf>
    <xf numFmtId="0" fontId="18" fillId="0" borderId="8" xfId="51" applyNumberFormat="1" applyFont="1" applyFill="1" applyBorder="1" applyAlignment="1" applyProtection="1">
      <alignment horizontal="center" vertical="center" wrapText="1" readingOrder="1"/>
    </xf>
    <xf numFmtId="0" fontId="11" fillId="0" borderId="11" xfId="51" applyNumberFormat="1" applyFont="1" applyFill="1" applyBorder="1" applyAlignment="1" applyProtection="1">
      <alignment horizontal="center" vertical="center" wrapText="1" readingOrder="1"/>
    </xf>
    <xf numFmtId="0" fontId="11" fillId="0" borderId="12" xfId="51" applyNumberFormat="1" applyFont="1" applyFill="1" applyBorder="1" applyAlignment="1" applyProtection="1">
      <alignment horizontal="center" vertical="center" wrapText="1" readingOrder="1"/>
    </xf>
    <xf numFmtId="0" fontId="10" fillId="0" borderId="13" xfId="51" applyNumberFormat="1" applyFont="1" applyFill="1" applyBorder="1" applyAlignment="1" applyProtection="1">
      <alignment horizontal="center" vertical="center" readingOrder="1"/>
    </xf>
    <xf numFmtId="176" fontId="11" fillId="0" borderId="13" xfId="51" applyNumberFormat="1" applyFont="1" applyFill="1" applyBorder="1" applyAlignment="1" applyProtection="1">
      <alignment horizontal="right" vertical="center" wrapText="1" readingOrder="1"/>
    </xf>
    <xf numFmtId="0" fontId="19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9桥梁设施总量（市管桥梁设施总公司）" xfId="49"/>
    <cellStyle name="常规 3 2" xfId="50"/>
    <cellStyle name="常规 2" xfId="51"/>
    <cellStyle name="常规 3" xfId="52"/>
    <cellStyle name="常规_2012年设施量表及附表（2012。11。28）" xfId="53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2"/>
  </sheetPr>
  <dimension ref="A1:IL54"/>
  <sheetViews>
    <sheetView topLeftCell="A19" workbookViewId="0">
      <selection activeCell="E23" sqref="E23"/>
    </sheetView>
  </sheetViews>
  <sheetFormatPr defaultColWidth="9" defaultRowHeight="14.25"/>
  <cols>
    <col min="1" max="1" width="5.1" style="4" customWidth="1"/>
    <col min="2" max="2" width="15.4" style="1" customWidth="1"/>
    <col min="3" max="3" width="24.6" style="1" customWidth="1"/>
    <col min="4" max="4" width="6.7" style="1" customWidth="1"/>
    <col min="5" max="5" width="8.9" style="52" customWidth="1"/>
    <col min="6" max="16384" width="9" style="1"/>
  </cols>
  <sheetData>
    <row r="1" ht="40.05" customHeight="1" spans="1:6">
      <c r="A1" s="5" t="s">
        <v>0</v>
      </c>
      <c r="B1" s="5"/>
      <c r="C1" s="5"/>
      <c r="D1" s="5"/>
      <c r="E1" s="5"/>
      <c r="F1" s="5"/>
    </row>
    <row r="2" s="2" customFormat="1" ht="34.9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53"/>
    </row>
    <row r="3" s="2" customFormat="1" ht="34.95" customHeight="1" spans="1:6">
      <c r="A3" s="8">
        <v>1</v>
      </c>
      <c r="B3" s="9" t="s">
        <v>7</v>
      </c>
      <c r="C3" s="9" t="s">
        <v>8</v>
      </c>
      <c r="D3" s="10" t="s">
        <v>9</v>
      </c>
      <c r="E3" s="54">
        <v>83815</v>
      </c>
      <c r="F3" s="55"/>
    </row>
    <row r="4" s="2" customFormat="1" ht="34.95" customHeight="1" spans="1:6">
      <c r="A4" s="8">
        <v>2</v>
      </c>
      <c r="B4" s="9" t="s">
        <v>10</v>
      </c>
      <c r="C4" s="9" t="s">
        <v>11</v>
      </c>
      <c r="D4" s="10" t="s">
        <v>9</v>
      </c>
      <c r="E4" s="54">
        <v>11418</v>
      </c>
      <c r="F4" s="55"/>
    </row>
    <row r="5" s="2" customFormat="1" ht="34.95" customHeight="1" spans="1:6">
      <c r="A5" s="8">
        <v>3</v>
      </c>
      <c r="B5" s="9" t="s">
        <v>12</v>
      </c>
      <c r="C5" s="9" t="s">
        <v>13</v>
      </c>
      <c r="D5" s="10" t="s">
        <v>9</v>
      </c>
      <c r="E5" s="54">
        <v>11165</v>
      </c>
      <c r="F5" s="55"/>
    </row>
    <row r="6" s="2" customFormat="1" ht="34.95" customHeight="1" spans="1:6">
      <c r="A6" s="8">
        <v>4</v>
      </c>
      <c r="B6" s="9" t="s">
        <v>14</v>
      </c>
      <c r="C6" s="9" t="s">
        <v>15</v>
      </c>
      <c r="D6" s="8" t="s">
        <v>16</v>
      </c>
      <c r="E6" s="56">
        <v>4006</v>
      </c>
      <c r="F6" s="55"/>
    </row>
    <row r="7" s="2" customFormat="1" ht="34.95" customHeight="1" spans="1:6">
      <c r="A7" s="8">
        <v>5</v>
      </c>
      <c r="B7" s="9" t="s">
        <v>17</v>
      </c>
      <c r="C7" s="9" t="s">
        <v>18</v>
      </c>
      <c r="D7" s="8" t="s">
        <v>16</v>
      </c>
      <c r="E7" s="54">
        <v>3206</v>
      </c>
      <c r="F7" s="55"/>
    </row>
    <row r="8" s="2" customFormat="1" ht="34.95" customHeight="1" spans="1:6">
      <c r="A8" s="8">
        <v>6</v>
      </c>
      <c r="B8" s="9" t="s">
        <v>17</v>
      </c>
      <c r="C8" s="9" t="s">
        <v>19</v>
      </c>
      <c r="D8" s="8" t="s">
        <v>16</v>
      </c>
      <c r="E8" s="54">
        <v>16043</v>
      </c>
      <c r="F8" s="55"/>
    </row>
    <row r="9" s="2" customFormat="1" ht="34.95" customHeight="1" spans="1:6">
      <c r="A9" s="8">
        <v>7</v>
      </c>
      <c r="B9" s="9" t="s">
        <v>17</v>
      </c>
      <c r="C9" s="9" t="s">
        <v>20</v>
      </c>
      <c r="D9" s="8" t="s">
        <v>16</v>
      </c>
      <c r="E9" s="54">
        <v>25</v>
      </c>
      <c r="F9" s="55"/>
    </row>
    <row r="10" s="2" customFormat="1" ht="34.95" customHeight="1" spans="1:9">
      <c r="A10" s="8">
        <v>8</v>
      </c>
      <c r="B10" s="8" t="s">
        <v>21</v>
      </c>
      <c r="C10" s="9" t="s">
        <v>22</v>
      </c>
      <c r="D10" s="8" t="s">
        <v>16</v>
      </c>
      <c r="E10" s="54">
        <v>15224</v>
      </c>
      <c r="F10" s="55"/>
      <c r="I10" s="62"/>
    </row>
    <row r="11" s="51" customFormat="1" ht="34.95" customHeight="1" spans="1:246">
      <c r="A11" s="8">
        <v>9</v>
      </c>
      <c r="B11" s="8" t="s">
        <v>23</v>
      </c>
      <c r="C11" s="8" t="s">
        <v>24</v>
      </c>
      <c r="D11" s="8" t="s">
        <v>16</v>
      </c>
      <c r="E11" s="54">
        <v>687</v>
      </c>
      <c r="F11" s="57"/>
      <c r="G11" s="58"/>
      <c r="H11" s="58"/>
      <c r="I11" s="62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</row>
    <row r="12" s="51" customFormat="1" ht="34.95" customHeight="1" spans="1:9">
      <c r="A12" s="8">
        <v>10</v>
      </c>
      <c r="B12" s="8" t="s">
        <v>25</v>
      </c>
      <c r="C12" s="8" t="s">
        <v>24</v>
      </c>
      <c r="D12" s="8" t="s">
        <v>16</v>
      </c>
      <c r="E12" s="54">
        <v>2620</v>
      </c>
      <c r="F12" s="59"/>
      <c r="I12" s="62"/>
    </row>
    <row r="13" s="51" customFormat="1" ht="34.95" customHeight="1" spans="1:6">
      <c r="A13" s="8">
        <v>11</v>
      </c>
      <c r="B13" s="8" t="s">
        <v>26</v>
      </c>
      <c r="C13" s="8" t="s">
        <v>27</v>
      </c>
      <c r="D13" s="8" t="s">
        <v>16</v>
      </c>
      <c r="E13" s="54">
        <v>8946.3</v>
      </c>
      <c r="F13" s="59"/>
    </row>
    <row r="14" s="51" customFormat="1" ht="34.95" customHeight="1" spans="1:6">
      <c r="A14" s="9">
        <v>12</v>
      </c>
      <c r="B14" s="9" t="s">
        <v>28</v>
      </c>
      <c r="C14" s="8" t="s">
        <v>29</v>
      </c>
      <c r="D14" s="8" t="s">
        <v>30</v>
      </c>
      <c r="E14" s="54">
        <v>151</v>
      </c>
      <c r="F14" s="59"/>
    </row>
    <row r="15" s="51" customFormat="1" ht="34.95" customHeight="1" spans="1:6">
      <c r="A15" s="19"/>
      <c r="B15" s="19"/>
      <c r="C15" s="8" t="s">
        <v>31</v>
      </c>
      <c r="D15" s="8" t="s">
        <v>30</v>
      </c>
      <c r="E15" s="54">
        <v>20</v>
      </c>
      <c r="F15" s="59"/>
    </row>
    <row r="16" s="51" customFormat="1" ht="34.95" customHeight="1" spans="1:6">
      <c r="A16" s="60">
        <v>13</v>
      </c>
      <c r="B16" s="9" t="s">
        <v>32</v>
      </c>
      <c r="C16" s="8" t="s">
        <v>33</v>
      </c>
      <c r="D16" s="8" t="s">
        <v>30</v>
      </c>
      <c r="E16" s="54">
        <v>86</v>
      </c>
      <c r="F16" s="59"/>
    </row>
    <row r="17" s="51" customFormat="1" ht="34.95" customHeight="1" spans="1:6">
      <c r="A17" s="19"/>
      <c r="B17" s="19"/>
      <c r="C17" s="8" t="s">
        <v>34</v>
      </c>
      <c r="D17" s="8" t="s">
        <v>30</v>
      </c>
      <c r="E17" s="54">
        <v>550</v>
      </c>
      <c r="F17" s="59"/>
    </row>
    <row r="18" s="51" customFormat="1" ht="34.95" customHeight="1" spans="1:6">
      <c r="A18" s="8">
        <v>14</v>
      </c>
      <c r="B18" s="8" t="s">
        <v>35</v>
      </c>
      <c r="C18" s="8" t="s">
        <v>36</v>
      </c>
      <c r="D18" s="8" t="s">
        <v>30</v>
      </c>
      <c r="E18" s="54">
        <v>27</v>
      </c>
      <c r="F18" s="59"/>
    </row>
    <row r="19" s="51" customFormat="1" ht="34.95" customHeight="1" spans="1:6">
      <c r="A19" s="8">
        <v>15</v>
      </c>
      <c r="B19" s="8" t="s">
        <v>37</v>
      </c>
      <c r="C19" s="8" t="s">
        <v>38</v>
      </c>
      <c r="D19" s="8" t="s">
        <v>39</v>
      </c>
      <c r="E19" s="54">
        <v>27</v>
      </c>
      <c r="F19" s="59"/>
    </row>
    <row r="20" s="51" customFormat="1" ht="34.95" customHeight="1" spans="1:6">
      <c r="A20" s="8">
        <v>16</v>
      </c>
      <c r="B20" s="8" t="s">
        <v>40</v>
      </c>
      <c r="C20" s="8" t="s">
        <v>41</v>
      </c>
      <c r="D20" s="8" t="s">
        <v>16</v>
      </c>
      <c r="E20" s="54">
        <v>12253.3</v>
      </c>
      <c r="F20" s="59"/>
    </row>
    <row r="21" s="2" customFormat="1" ht="34.95" customHeight="1" spans="1:6">
      <c r="A21" s="8">
        <v>17</v>
      </c>
      <c r="B21" s="8" t="s">
        <v>42</v>
      </c>
      <c r="C21" s="8"/>
      <c r="D21" s="8" t="s">
        <v>39</v>
      </c>
      <c r="E21" s="54">
        <v>5</v>
      </c>
      <c r="F21" s="55"/>
    </row>
    <row r="22" s="2" customFormat="1" ht="49.95" customHeight="1" spans="1:6">
      <c r="A22" s="8">
        <v>18</v>
      </c>
      <c r="B22" s="8" t="s">
        <v>43</v>
      </c>
      <c r="C22" s="8" t="s">
        <v>44</v>
      </c>
      <c r="D22" s="8" t="s">
        <v>39</v>
      </c>
      <c r="E22" s="54">
        <v>2</v>
      </c>
      <c r="F22" s="55"/>
    </row>
    <row r="23" s="2" customFormat="1" ht="34.95" customHeight="1" spans="1:6">
      <c r="A23" s="8">
        <v>19</v>
      </c>
      <c r="B23" s="8" t="s">
        <v>45</v>
      </c>
      <c r="C23" s="8"/>
      <c r="D23" s="10" t="s">
        <v>9</v>
      </c>
      <c r="E23" s="54">
        <v>226</v>
      </c>
      <c r="F23" s="55"/>
    </row>
    <row r="24" s="2" customFormat="1" ht="34.95" customHeight="1" spans="1:6">
      <c r="A24" s="8">
        <v>20</v>
      </c>
      <c r="B24" s="8" t="s">
        <v>46</v>
      </c>
      <c r="C24" s="8"/>
      <c r="D24" s="8" t="s">
        <v>16</v>
      </c>
      <c r="E24" s="54">
        <v>226</v>
      </c>
      <c r="F24" s="55"/>
    </row>
    <row r="25" s="3" customFormat="1" ht="34.95" customHeight="1" spans="1:6">
      <c r="A25" s="8">
        <v>21</v>
      </c>
      <c r="B25" s="8" t="s">
        <v>47</v>
      </c>
      <c r="C25" s="8" t="s">
        <v>48</v>
      </c>
      <c r="D25" s="10" t="s">
        <v>9</v>
      </c>
      <c r="E25" s="54">
        <v>106398</v>
      </c>
      <c r="F25" s="55"/>
    </row>
    <row r="26" s="3" customFormat="1" ht="34.95" customHeight="1" spans="1:6">
      <c r="A26" s="8">
        <v>22</v>
      </c>
      <c r="B26" s="8" t="s">
        <v>49</v>
      </c>
      <c r="C26" s="8" t="s">
        <v>50</v>
      </c>
      <c r="D26" s="10" t="s">
        <v>9</v>
      </c>
      <c r="E26" s="54">
        <v>106398</v>
      </c>
      <c r="F26" s="55"/>
    </row>
    <row r="27" s="3" customFormat="1" ht="34.95" customHeight="1" spans="1:6">
      <c r="A27" s="8">
        <v>23</v>
      </c>
      <c r="B27" s="8" t="s">
        <v>51</v>
      </c>
      <c r="C27" s="8" t="s">
        <v>52</v>
      </c>
      <c r="D27" s="10" t="s">
        <v>9</v>
      </c>
      <c r="E27" s="54">
        <v>95233</v>
      </c>
      <c r="F27" s="55"/>
    </row>
    <row r="28" s="3" customFormat="1" ht="30" customHeight="1" spans="1:6">
      <c r="A28" s="8">
        <v>24</v>
      </c>
      <c r="B28" s="8" t="s">
        <v>53</v>
      </c>
      <c r="C28" s="8"/>
      <c r="D28" s="10" t="s">
        <v>9</v>
      </c>
      <c r="E28" s="8">
        <v>2682.43</v>
      </c>
      <c r="F28" s="8" t="s">
        <v>54</v>
      </c>
    </row>
    <row r="29" s="3" customFormat="1" ht="30" customHeight="1" spans="1:5">
      <c r="A29" s="24"/>
      <c r="E29" s="61"/>
    </row>
    <row r="30" s="3" customFormat="1" ht="30" customHeight="1" spans="1:5">
      <c r="A30" s="24"/>
      <c r="E30" s="61"/>
    </row>
    <row r="31" s="3" customFormat="1" ht="30" customHeight="1" spans="1:5">
      <c r="A31" s="24"/>
      <c r="E31" s="61"/>
    </row>
    <row r="32" s="3" customFormat="1" ht="30" customHeight="1" spans="1:5">
      <c r="A32" s="24"/>
      <c r="E32" s="61"/>
    </row>
    <row r="33" s="3" customFormat="1" ht="30" customHeight="1" spans="1:5">
      <c r="A33" s="24"/>
      <c r="E33" s="61"/>
    </row>
    <row r="34" s="3" customFormat="1" ht="11.25" spans="1:5">
      <c r="A34" s="24"/>
      <c r="E34" s="61"/>
    </row>
    <row r="35" s="3" customFormat="1" ht="11.25" spans="1:5">
      <c r="A35" s="24"/>
      <c r="E35" s="61"/>
    </row>
    <row r="36" s="3" customFormat="1" ht="11.25" spans="1:5">
      <c r="A36" s="24"/>
      <c r="E36" s="61"/>
    </row>
    <row r="37" s="3" customFormat="1" ht="11.25" spans="1:5">
      <c r="A37" s="24"/>
      <c r="E37" s="61"/>
    </row>
    <row r="38" s="3" customFormat="1" ht="11.25" spans="1:5">
      <c r="A38" s="24"/>
      <c r="E38" s="61"/>
    </row>
    <row r="39" s="3" customFormat="1" ht="11.25" spans="1:5">
      <c r="A39" s="24"/>
      <c r="E39" s="61"/>
    </row>
    <row r="40" s="3" customFormat="1" ht="11.25" spans="1:5">
      <c r="A40" s="24"/>
      <c r="E40" s="61"/>
    </row>
    <row r="41" s="3" customFormat="1" ht="11.25" spans="1:5">
      <c r="A41" s="24"/>
      <c r="E41" s="61"/>
    </row>
    <row r="42" s="3" customFormat="1" ht="11.25" spans="1:5">
      <c r="A42" s="24"/>
      <c r="E42" s="61"/>
    </row>
    <row r="43" s="3" customFormat="1" ht="11.25" spans="1:5">
      <c r="A43" s="24"/>
      <c r="E43" s="61"/>
    </row>
    <row r="44" s="3" customFormat="1" ht="11.25" spans="1:5">
      <c r="A44" s="24"/>
      <c r="E44" s="61"/>
    </row>
    <row r="45" s="3" customFormat="1" ht="11.25" spans="1:5">
      <c r="A45" s="24"/>
      <c r="E45" s="61"/>
    </row>
    <row r="46" s="3" customFormat="1" ht="11.25" spans="1:5">
      <c r="A46" s="24"/>
      <c r="E46" s="61"/>
    </row>
    <row r="47" s="3" customFormat="1" ht="11.25" spans="1:5">
      <c r="A47" s="24"/>
      <c r="E47" s="61"/>
    </row>
    <row r="48" s="3" customFormat="1" ht="11.25" spans="1:5">
      <c r="A48" s="24"/>
      <c r="E48" s="61"/>
    </row>
    <row r="49" s="3" customFormat="1" ht="11.25" spans="1:5">
      <c r="A49" s="24"/>
      <c r="E49" s="61"/>
    </row>
    <row r="50" s="3" customFormat="1" ht="11.25" spans="1:5">
      <c r="A50" s="24"/>
      <c r="E50" s="61"/>
    </row>
    <row r="51" s="3" customFormat="1" ht="11.25" spans="1:5">
      <c r="A51" s="24"/>
      <c r="E51" s="61"/>
    </row>
    <row r="52" s="3" customFormat="1" ht="11.25" spans="1:5">
      <c r="A52" s="24"/>
      <c r="E52" s="61"/>
    </row>
    <row r="53" s="3" customFormat="1" ht="11.25" spans="1:5">
      <c r="A53" s="24"/>
      <c r="E53" s="61"/>
    </row>
    <row r="54" s="3" customFormat="1" ht="11.25" spans="1:5">
      <c r="A54" s="24"/>
      <c r="E54" s="61"/>
    </row>
  </sheetData>
  <mergeCells count="5">
    <mergeCell ref="A1:F1"/>
    <mergeCell ref="A14:A15"/>
    <mergeCell ref="A16:A17"/>
    <mergeCell ref="B14:B15"/>
    <mergeCell ref="B16:B17"/>
  </mergeCells>
  <printOptions horizontalCentered="1"/>
  <pageMargins left="0.66875" right="0.16875" top="0.66875" bottom="0.479861111111111" header="0.267361111111111" footer="0.35763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7" workbookViewId="0">
      <selection activeCell="D6" sqref="D6"/>
    </sheetView>
  </sheetViews>
  <sheetFormatPr defaultColWidth="9" defaultRowHeight="14.25"/>
  <cols>
    <col min="1" max="16384" width="9" style="25"/>
  </cols>
  <sheetData>
    <row r="1" ht="19.5" spans="1:9">
      <c r="A1" s="26" t="s">
        <v>55</v>
      </c>
      <c r="B1" s="26"/>
      <c r="C1" s="26"/>
      <c r="D1" s="26"/>
      <c r="E1" s="26"/>
      <c r="F1" s="27"/>
      <c r="G1" s="28"/>
      <c r="H1" s="28"/>
      <c r="I1" s="28"/>
    </row>
    <row r="2" ht="15" spans="1:9">
      <c r="A2" s="29" t="s">
        <v>1</v>
      </c>
      <c r="B2" s="30" t="s">
        <v>56</v>
      </c>
      <c r="C2" s="30" t="s">
        <v>2</v>
      </c>
      <c r="D2" s="30" t="s">
        <v>3</v>
      </c>
      <c r="E2" s="30" t="s">
        <v>57</v>
      </c>
      <c r="F2" s="30" t="s">
        <v>58</v>
      </c>
      <c r="G2" s="31" t="s">
        <v>59</v>
      </c>
      <c r="H2" s="31"/>
      <c r="I2" s="31"/>
    </row>
    <row r="3" ht="15" spans="1:9">
      <c r="A3" s="29"/>
      <c r="B3" s="30"/>
      <c r="C3" s="30"/>
      <c r="D3" s="30"/>
      <c r="E3" s="30"/>
      <c r="F3" s="30"/>
      <c r="G3" s="32" t="s">
        <v>60</v>
      </c>
      <c r="H3" s="32" t="s">
        <v>61</v>
      </c>
      <c r="I3" s="49" t="s">
        <v>62</v>
      </c>
    </row>
    <row r="4" spans="1:9">
      <c r="A4" s="29"/>
      <c r="B4" s="30"/>
      <c r="C4" s="30"/>
      <c r="D4" s="30"/>
      <c r="E4" s="30"/>
      <c r="F4" s="30"/>
      <c r="G4" s="32"/>
      <c r="H4" s="32"/>
      <c r="I4" s="49" t="s">
        <v>63</v>
      </c>
    </row>
    <row r="5" spans="1:9">
      <c r="A5" s="33"/>
      <c r="B5" s="34"/>
      <c r="C5" s="35" t="s">
        <v>64</v>
      </c>
      <c r="D5" s="35"/>
      <c r="E5" s="34"/>
      <c r="F5" s="36" t="s">
        <v>65</v>
      </c>
      <c r="G5" s="37">
        <v>0</v>
      </c>
      <c r="H5" s="37">
        <v>0</v>
      </c>
      <c r="I5" s="50">
        <v>0</v>
      </c>
    </row>
    <row r="6" ht="180" spans="1:9">
      <c r="A6" s="33" t="s">
        <v>66</v>
      </c>
      <c r="B6" s="34" t="s">
        <v>67</v>
      </c>
      <c r="C6" s="38" t="s">
        <v>68</v>
      </c>
      <c r="D6" s="38" t="s">
        <v>69</v>
      </c>
      <c r="E6" s="39" t="s">
        <v>70</v>
      </c>
      <c r="F6" s="40">
        <v>365</v>
      </c>
      <c r="G6" s="39"/>
      <c r="H6" s="37"/>
      <c r="I6" s="50">
        <v>0</v>
      </c>
    </row>
    <row r="7" spans="1:9">
      <c r="A7" s="33"/>
      <c r="B7" s="34"/>
      <c r="C7" s="34" t="s">
        <v>71</v>
      </c>
      <c r="D7" s="34"/>
      <c r="E7" s="41"/>
      <c r="F7" s="41" t="s">
        <v>65</v>
      </c>
      <c r="G7" s="37"/>
      <c r="H7" s="37"/>
      <c r="I7" s="50">
        <v>0</v>
      </c>
    </row>
    <row r="8" spans="1:9">
      <c r="A8" s="33"/>
      <c r="B8" s="34"/>
      <c r="C8" s="42" t="s">
        <v>72</v>
      </c>
      <c r="D8" s="42"/>
      <c r="E8" s="41"/>
      <c r="F8" s="41" t="s">
        <v>65</v>
      </c>
      <c r="G8" s="37"/>
      <c r="H8" s="37"/>
      <c r="I8" s="50">
        <v>0</v>
      </c>
    </row>
    <row r="9" ht="84" spans="1:9">
      <c r="A9" s="33" t="s">
        <v>73</v>
      </c>
      <c r="B9" s="34" t="s">
        <v>74</v>
      </c>
      <c r="C9" s="38" t="s">
        <v>75</v>
      </c>
      <c r="D9" s="38" t="s">
        <v>76</v>
      </c>
      <c r="E9" s="43" t="s">
        <v>77</v>
      </c>
      <c r="F9" s="39">
        <f>2682.43/100</f>
        <v>26.8243</v>
      </c>
      <c r="G9" s="39"/>
      <c r="H9" s="37"/>
      <c r="I9" s="50">
        <v>0</v>
      </c>
    </row>
    <row r="10" spans="1:9">
      <c r="A10" s="33"/>
      <c r="B10" s="34"/>
      <c r="C10" s="34" t="s">
        <v>71</v>
      </c>
      <c r="D10" s="34"/>
      <c r="E10" s="41"/>
      <c r="F10" s="41" t="s">
        <v>65</v>
      </c>
      <c r="G10" s="37"/>
      <c r="H10" s="37"/>
      <c r="I10" s="50">
        <v>0</v>
      </c>
    </row>
    <row r="11" spans="1:9">
      <c r="A11" s="33"/>
      <c r="B11" s="34"/>
      <c r="C11" s="42" t="s">
        <v>78</v>
      </c>
      <c r="D11" s="42"/>
      <c r="E11" s="41"/>
      <c r="F11" s="41" t="s">
        <v>65</v>
      </c>
      <c r="G11" s="37"/>
      <c r="H11" s="37"/>
      <c r="I11" s="50">
        <v>0</v>
      </c>
    </row>
    <row r="12" ht="132" spans="1:9">
      <c r="A12" s="33" t="s">
        <v>79</v>
      </c>
      <c r="B12" s="34" t="s">
        <v>80</v>
      </c>
      <c r="C12" s="38" t="s">
        <v>81</v>
      </c>
      <c r="D12" s="38" t="s">
        <v>82</v>
      </c>
      <c r="E12" s="41" t="s">
        <v>83</v>
      </c>
      <c r="F12" s="41">
        <v>1809.6</v>
      </c>
      <c r="G12" s="37"/>
      <c r="H12" s="37"/>
      <c r="I12" s="50">
        <v>0</v>
      </c>
    </row>
    <row r="13" ht="60" spans="1:9">
      <c r="A13" s="33" t="s">
        <v>84</v>
      </c>
      <c r="B13" s="34" t="s">
        <v>85</v>
      </c>
      <c r="C13" s="38" t="s">
        <v>86</v>
      </c>
      <c r="D13" s="44" t="s">
        <v>87</v>
      </c>
      <c r="E13" s="41" t="s">
        <v>88</v>
      </c>
      <c r="F13" s="45">
        <v>696</v>
      </c>
      <c r="G13" s="37"/>
      <c r="H13" s="37"/>
      <c r="I13" s="50">
        <v>0</v>
      </c>
    </row>
    <row r="14" ht="180.75" spans="1:9">
      <c r="A14" s="33" t="s">
        <v>89</v>
      </c>
      <c r="B14" s="34" t="s">
        <v>90</v>
      </c>
      <c r="C14" s="38" t="s">
        <v>91</v>
      </c>
      <c r="D14" s="46" t="s">
        <v>92</v>
      </c>
      <c r="E14" s="41" t="s">
        <v>93</v>
      </c>
      <c r="F14" s="41">
        <f>178.11*2/5</f>
        <v>71.244</v>
      </c>
      <c r="G14" s="37"/>
      <c r="H14" s="37"/>
      <c r="I14" s="50">
        <v>0</v>
      </c>
    </row>
    <row r="15" ht="72" spans="1:9">
      <c r="A15" s="33" t="s">
        <v>94</v>
      </c>
      <c r="B15" s="34" t="s">
        <v>95</v>
      </c>
      <c r="C15" s="38" t="s">
        <v>96</v>
      </c>
      <c r="D15" s="38" t="s">
        <v>97</v>
      </c>
      <c r="E15" s="41" t="s">
        <v>88</v>
      </c>
      <c r="F15" s="41">
        <v>20</v>
      </c>
      <c r="G15" s="37"/>
      <c r="H15" s="37"/>
      <c r="I15" s="50">
        <v>0</v>
      </c>
    </row>
    <row r="16" ht="72" spans="1:9">
      <c r="A16" s="33" t="s">
        <v>98</v>
      </c>
      <c r="B16" s="34" t="s">
        <v>99</v>
      </c>
      <c r="C16" s="38" t="s">
        <v>100</v>
      </c>
      <c r="D16" s="38" t="s">
        <v>101</v>
      </c>
      <c r="E16" s="41" t="s">
        <v>83</v>
      </c>
      <c r="F16" s="41">
        <v>712.44</v>
      </c>
      <c r="G16" s="37"/>
      <c r="H16" s="37"/>
      <c r="I16" s="50">
        <v>0</v>
      </c>
    </row>
    <row r="17" ht="72" spans="1:9">
      <c r="A17" s="33" t="s">
        <v>102</v>
      </c>
      <c r="B17" s="34" t="s">
        <v>103</v>
      </c>
      <c r="C17" s="38" t="s">
        <v>104</v>
      </c>
      <c r="D17" s="38" t="s">
        <v>105</v>
      </c>
      <c r="E17" s="41" t="s">
        <v>106</v>
      </c>
      <c r="F17" s="41">
        <v>17</v>
      </c>
      <c r="G17" s="37"/>
      <c r="H17" s="37"/>
      <c r="I17" s="50">
        <v>0</v>
      </c>
    </row>
    <row r="18" ht="36" spans="1:9">
      <c r="A18" s="33" t="s">
        <v>107</v>
      </c>
      <c r="B18" s="34" t="s">
        <v>108</v>
      </c>
      <c r="C18" s="38" t="s">
        <v>109</v>
      </c>
      <c r="D18" s="38" t="s">
        <v>110</v>
      </c>
      <c r="E18" s="41" t="s">
        <v>88</v>
      </c>
      <c r="F18" s="41">
        <v>10</v>
      </c>
      <c r="G18" s="37"/>
      <c r="H18" s="37"/>
      <c r="I18" s="50">
        <v>0</v>
      </c>
    </row>
    <row r="19" ht="108" spans="1:9">
      <c r="A19" s="33" t="s">
        <v>111</v>
      </c>
      <c r="B19" s="34" t="s">
        <v>112</v>
      </c>
      <c r="C19" s="38" t="s">
        <v>113</v>
      </c>
      <c r="D19" s="38" t="s">
        <v>114</v>
      </c>
      <c r="E19" s="41" t="s">
        <v>115</v>
      </c>
      <c r="F19" s="41">
        <v>1</v>
      </c>
      <c r="G19" s="37"/>
      <c r="H19" s="37"/>
      <c r="I19" s="50">
        <v>0</v>
      </c>
    </row>
    <row r="20" spans="1:9">
      <c r="A20" s="33"/>
      <c r="B20" s="34"/>
      <c r="C20" s="47" t="s">
        <v>71</v>
      </c>
      <c r="D20" s="48"/>
      <c r="E20" s="41"/>
      <c r="F20" s="41" t="s">
        <v>65</v>
      </c>
      <c r="G20" s="37"/>
      <c r="H20" s="37"/>
      <c r="I20" s="50">
        <v>0</v>
      </c>
    </row>
    <row r="21" spans="1:9">
      <c r="A21" s="33"/>
      <c r="B21" s="34"/>
      <c r="C21" s="42" t="s">
        <v>116</v>
      </c>
      <c r="D21" s="42"/>
      <c r="E21" s="41"/>
      <c r="F21" s="41" t="s">
        <v>65</v>
      </c>
      <c r="G21" s="37"/>
      <c r="H21" s="37"/>
      <c r="I21" s="50">
        <v>0</v>
      </c>
    </row>
    <row r="22" ht="156" spans="1:9">
      <c r="A22" s="33" t="s">
        <v>117</v>
      </c>
      <c r="B22" s="34" t="s">
        <v>118</v>
      </c>
      <c r="C22" s="38" t="s">
        <v>119</v>
      </c>
      <c r="D22" s="38" t="s">
        <v>120</v>
      </c>
      <c r="E22" s="41" t="s">
        <v>121</v>
      </c>
      <c r="F22" s="41">
        <v>4</v>
      </c>
      <c r="G22" s="37"/>
      <c r="H22" s="37"/>
      <c r="I22" s="50">
        <v>0</v>
      </c>
    </row>
    <row r="23" ht="144" spans="1:9">
      <c r="A23" s="33" t="s">
        <v>122</v>
      </c>
      <c r="B23" s="34" t="s">
        <v>123</v>
      </c>
      <c r="C23" s="38" t="s">
        <v>124</v>
      </c>
      <c r="D23" s="38" t="s">
        <v>125</v>
      </c>
      <c r="E23" s="41" t="s">
        <v>121</v>
      </c>
      <c r="F23" s="41" t="s">
        <v>89</v>
      </c>
      <c r="G23" s="37"/>
      <c r="H23" s="37"/>
      <c r="I23" s="50">
        <v>0</v>
      </c>
    </row>
    <row r="24" ht="132" spans="1:9">
      <c r="A24" s="33" t="s">
        <v>126</v>
      </c>
      <c r="B24" s="34" t="s">
        <v>127</v>
      </c>
      <c r="C24" s="38" t="s">
        <v>128</v>
      </c>
      <c r="D24" s="38" t="s">
        <v>129</v>
      </c>
      <c r="E24" s="41" t="s">
        <v>83</v>
      </c>
      <c r="F24" s="41">
        <v>3.5</v>
      </c>
      <c r="G24" s="37"/>
      <c r="H24" s="37"/>
      <c r="I24" s="50">
        <v>0</v>
      </c>
    </row>
    <row r="25" ht="192" spans="1:9">
      <c r="A25" s="33" t="s">
        <v>130</v>
      </c>
      <c r="B25" s="34" t="s">
        <v>131</v>
      </c>
      <c r="C25" s="38" t="s">
        <v>132</v>
      </c>
      <c r="D25" s="38" t="s">
        <v>133</v>
      </c>
      <c r="E25" s="41" t="s">
        <v>121</v>
      </c>
      <c r="F25" s="41" t="s">
        <v>79</v>
      </c>
      <c r="G25" s="37"/>
      <c r="H25" s="37"/>
      <c r="I25" s="50">
        <v>0</v>
      </c>
    </row>
    <row r="26" ht="180" spans="1:9">
      <c r="A26" s="33" t="s">
        <v>134</v>
      </c>
      <c r="B26" s="34" t="s">
        <v>135</v>
      </c>
      <c r="C26" s="38" t="s">
        <v>136</v>
      </c>
      <c r="D26" s="38" t="s">
        <v>137</v>
      </c>
      <c r="E26" s="41" t="s">
        <v>83</v>
      </c>
      <c r="F26" s="41">
        <v>10</v>
      </c>
      <c r="G26" s="37"/>
      <c r="H26" s="37"/>
      <c r="I26" s="50">
        <v>0</v>
      </c>
    </row>
    <row r="27" ht="96" spans="1:9">
      <c r="A27" s="33" t="s">
        <v>138</v>
      </c>
      <c r="B27" s="34" t="s">
        <v>139</v>
      </c>
      <c r="C27" s="38" t="s">
        <v>140</v>
      </c>
      <c r="D27" s="38" t="s">
        <v>141</v>
      </c>
      <c r="E27" s="41" t="s">
        <v>115</v>
      </c>
      <c r="F27" s="41" t="s">
        <v>66</v>
      </c>
      <c r="G27" s="37"/>
      <c r="H27" s="37"/>
      <c r="I27" s="50">
        <v>0</v>
      </c>
    </row>
    <row r="28" ht="216" spans="1:9">
      <c r="A28" s="33" t="s">
        <v>142</v>
      </c>
      <c r="B28" s="34" t="s">
        <v>143</v>
      </c>
      <c r="C28" s="38" t="s">
        <v>144</v>
      </c>
      <c r="D28" s="38" t="s">
        <v>145</v>
      </c>
      <c r="E28" s="41" t="s">
        <v>83</v>
      </c>
      <c r="F28" s="41" t="s">
        <v>66</v>
      </c>
      <c r="G28" s="37"/>
      <c r="H28" s="37"/>
      <c r="I28" s="50">
        <v>0</v>
      </c>
    </row>
    <row r="29" ht="108" spans="1:9">
      <c r="A29" s="33" t="s">
        <v>146</v>
      </c>
      <c r="B29" s="34" t="s">
        <v>147</v>
      </c>
      <c r="C29" s="38" t="s">
        <v>148</v>
      </c>
      <c r="D29" s="38" t="s">
        <v>149</v>
      </c>
      <c r="E29" s="41" t="s">
        <v>83</v>
      </c>
      <c r="F29" s="41">
        <v>150.8</v>
      </c>
      <c r="G29" s="37"/>
      <c r="H29" s="37"/>
      <c r="I29" s="50">
        <v>0</v>
      </c>
    </row>
    <row r="30" ht="108" spans="1:9">
      <c r="A30" s="33" t="s">
        <v>150</v>
      </c>
      <c r="B30" s="34" t="s">
        <v>151</v>
      </c>
      <c r="C30" s="38" t="s">
        <v>152</v>
      </c>
      <c r="D30" s="38" t="s">
        <v>153</v>
      </c>
      <c r="E30" s="41" t="s">
        <v>83</v>
      </c>
      <c r="F30" s="41">
        <v>6.5</v>
      </c>
      <c r="G30" s="37"/>
      <c r="H30" s="37"/>
      <c r="I30" s="50"/>
    </row>
    <row r="31" ht="132" spans="1:9">
      <c r="A31" s="33" t="s">
        <v>154</v>
      </c>
      <c r="B31" s="34" t="s">
        <v>155</v>
      </c>
      <c r="C31" s="38" t="s">
        <v>156</v>
      </c>
      <c r="D31" s="38" t="s">
        <v>157</v>
      </c>
      <c r="E31" s="41" t="s">
        <v>93</v>
      </c>
      <c r="F31" s="41">
        <v>5</v>
      </c>
      <c r="G31" s="37"/>
      <c r="H31" s="37"/>
      <c r="I31" s="50"/>
    </row>
    <row r="32" ht="409.5" spans="1:9">
      <c r="A32" s="33" t="s">
        <v>158</v>
      </c>
      <c r="B32" s="34" t="s">
        <v>159</v>
      </c>
      <c r="C32" s="38" t="s">
        <v>160</v>
      </c>
      <c r="D32" s="38" t="s">
        <v>161</v>
      </c>
      <c r="E32" s="41" t="s">
        <v>115</v>
      </c>
      <c r="F32" s="41" t="s">
        <v>66</v>
      </c>
      <c r="G32" s="37"/>
      <c r="H32" s="37"/>
      <c r="I32" s="50">
        <v>0</v>
      </c>
    </row>
    <row r="33" ht="108" spans="1:9">
      <c r="A33" s="33" t="s">
        <v>162</v>
      </c>
      <c r="B33" s="34" t="s">
        <v>163</v>
      </c>
      <c r="C33" s="38" t="s">
        <v>164</v>
      </c>
      <c r="D33" s="38" t="s">
        <v>165</v>
      </c>
      <c r="E33" s="41" t="s">
        <v>115</v>
      </c>
      <c r="F33" s="41" t="s">
        <v>66</v>
      </c>
      <c r="G33" s="37"/>
      <c r="H33" s="37"/>
      <c r="I33" s="50"/>
    </row>
  </sheetData>
  <mergeCells count="18">
    <mergeCell ref="A1:E1"/>
    <mergeCell ref="G1:I1"/>
    <mergeCell ref="G2:I2"/>
    <mergeCell ref="C5:D5"/>
    <mergeCell ref="C7:D7"/>
    <mergeCell ref="C8:D8"/>
    <mergeCell ref="C10:D10"/>
    <mergeCell ref="C11:D11"/>
    <mergeCell ref="C20:D20"/>
    <mergeCell ref="C21:D21"/>
    <mergeCell ref="A2:A4"/>
    <mergeCell ref="B2:B4"/>
    <mergeCell ref="C2:C4"/>
    <mergeCell ref="D2:D4"/>
    <mergeCell ref="E2:E4"/>
    <mergeCell ref="F2:F4"/>
    <mergeCell ref="G3:G4"/>
    <mergeCell ref="H3:H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I1" sqref="I1"/>
    </sheetView>
  </sheetViews>
  <sheetFormatPr defaultColWidth="9" defaultRowHeight="14.25" outlineLevelCol="5"/>
  <cols>
    <col min="1" max="1" width="5.1" style="4" customWidth="1"/>
    <col min="2" max="2" width="15.4" style="1" customWidth="1"/>
    <col min="3" max="3" width="5.625" style="1" customWidth="1"/>
    <col min="4" max="4" width="10" style="1" customWidth="1"/>
    <col min="5" max="5" width="21.875" style="1" customWidth="1"/>
    <col min="6" max="6" width="22.5" style="1" customWidth="1"/>
    <col min="7" max="16362" width="9" style="1"/>
  </cols>
  <sheetData>
    <row r="1" s="1" customFormat="1" ht="40" customHeight="1" spans="1:6">
      <c r="A1" s="5" t="s">
        <v>166</v>
      </c>
      <c r="B1" s="5"/>
      <c r="C1" s="5"/>
      <c r="D1" s="5"/>
      <c r="E1" s="5"/>
      <c r="F1" s="5"/>
    </row>
    <row r="2" s="1" customFormat="1" ht="40" customHeight="1" spans="1:6">
      <c r="A2" s="6"/>
      <c r="B2" s="6"/>
      <c r="C2" s="6"/>
      <c r="D2" s="6"/>
      <c r="E2" s="6"/>
      <c r="F2" s="6"/>
    </row>
    <row r="3" s="2" customFormat="1" ht="35" customHeight="1" spans="1:6">
      <c r="A3" s="7" t="s">
        <v>1</v>
      </c>
      <c r="B3" s="7" t="s">
        <v>2</v>
      </c>
      <c r="C3" s="7" t="s">
        <v>4</v>
      </c>
      <c r="D3" s="7" t="s">
        <v>5</v>
      </c>
      <c r="E3" s="7" t="s">
        <v>167</v>
      </c>
      <c r="F3" s="7" t="s">
        <v>6</v>
      </c>
    </row>
    <row r="4" s="2" customFormat="1" ht="35" customHeight="1" spans="1:6">
      <c r="A4" s="8">
        <v>1</v>
      </c>
      <c r="B4" s="9" t="s">
        <v>168</v>
      </c>
      <c r="C4" s="10" t="s">
        <v>9</v>
      </c>
      <c r="D4" s="11">
        <v>133027.3</v>
      </c>
      <c r="E4" s="9" t="s">
        <v>169</v>
      </c>
      <c r="F4" s="8"/>
    </row>
    <row r="5" s="2" customFormat="1" ht="35" customHeight="1" spans="1:6">
      <c r="A5" s="8">
        <v>2</v>
      </c>
      <c r="B5" s="9" t="s">
        <v>170</v>
      </c>
      <c r="C5" s="10" t="s">
        <v>9</v>
      </c>
      <c r="D5" s="11">
        <v>9000</v>
      </c>
      <c r="E5" s="9" t="s">
        <v>169</v>
      </c>
      <c r="F5" s="8"/>
    </row>
    <row r="6" s="2" customFormat="1" ht="35" customHeight="1" spans="1:6">
      <c r="A6" s="8">
        <v>3</v>
      </c>
      <c r="B6" s="9" t="s">
        <v>171</v>
      </c>
      <c r="C6" s="10" t="s">
        <v>9</v>
      </c>
      <c r="D6" s="11">
        <v>3224</v>
      </c>
      <c r="E6" s="9" t="s">
        <v>169</v>
      </c>
      <c r="F6" s="9"/>
    </row>
    <row r="7" s="2" customFormat="1" ht="35" customHeight="1" spans="1:6">
      <c r="A7" s="8">
        <v>4</v>
      </c>
      <c r="B7" s="9" t="s">
        <v>172</v>
      </c>
      <c r="C7" s="10" t="s">
        <v>173</v>
      </c>
      <c r="D7" s="11">
        <v>11959.2</v>
      </c>
      <c r="E7" s="9" t="s">
        <v>169</v>
      </c>
      <c r="F7" s="9"/>
    </row>
    <row r="8" s="2" customFormat="1" ht="35" customHeight="1" spans="1:6">
      <c r="A8" s="8">
        <v>5</v>
      </c>
      <c r="B8" s="9" t="s">
        <v>174</v>
      </c>
      <c r="C8" s="10" t="s">
        <v>9</v>
      </c>
      <c r="D8" s="11">
        <v>19925.2</v>
      </c>
      <c r="E8" s="9" t="s">
        <v>175</v>
      </c>
      <c r="F8" s="9"/>
    </row>
    <row r="9" s="2" customFormat="1" ht="35" customHeight="1" spans="1:6">
      <c r="A9" s="8">
        <v>6</v>
      </c>
      <c r="B9" s="9" t="s">
        <v>42</v>
      </c>
      <c r="C9" s="8" t="s">
        <v>39</v>
      </c>
      <c r="D9" s="12">
        <v>11</v>
      </c>
      <c r="E9" s="9" t="s">
        <v>176</v>
      </c>
      <c r="F9" s="8"/>
    </row>
    <row r="10" s="3" customFormat="1" ht="18" customHeight="1" spans="1:6">
      <c r="A10" s="8">
        <v>7</v>
      </c>
      <c r="B10" s="13" t="s">
        <v>45</v>
      </c>
      <c r="C10" s="14" t="s">
        <v>83</v>
      </c>
      <c r="D10" s="15">
        <v>2030.4</v>
      </c>
      <c r="E10" s="13" t="s">
        <v>177</v>
      </c>
      <c r="F10" s="13"/>
    </row>
    <row r="11" s="3" customFormat="1" spans="1:6">
      <c r="A11" s="8">
        <v>8</v>
      </c>
      <c r="B11" s="16" t="s">
        <v>178</v>
      </c>
      <c r="C11" s="10" t="s">
        <v>9</v>
      </c>
      <c r="D11" s="15">
        <v>5135</v>
      </c>
      <c r="E11" s="16" t="s">
        <v>179</v>
      </c>
      <c r="F11" s="13"/>
    </row>
    <row r="12" s="3" customFormat="1" ht="22.5" spans="1:6">
      <c r="A12" s="8">
        <v>9</v>
      </c>
      <c r="B12" s="16" t="s">
        <v>46</v>
      </c>
      <c r="C12" s="8" t="s">
        <v>16</v>
      </c>
      <c r="D12" s="15">
        <v>2030.4</v>
      </c>
      <c r="E12" s="16" t="s">
        <v>180</v>
      </c>
      <c r="F12" s="13"/>
    </row>
    <row r="13" s="3" customFormat="1" ht="29" customHeight="1" spans="1:6">
      <c r="A13" s="9">
        <v>10</v>
      </c>
      <c r="B13" s="17" t="s">
        <v>181</v>
      </c>
      <c r="C13" s="10" t="s">
        <v>9</v>
      </c>
      <c r="D13" s="18">
        <v>209862.9105</v>
      </c>
      <c r="E13" s="17" t="s">
        <v>182</v>
      </c>
      <c r="F13" s="13"/>
    </row>
    <row r="14" s="3" customFormat="1" spans="1:6">
      <c r="A14" s="19"/>
      <c r="B14" s="20"/>
      <c r="C14" s="10" t="s">
        <v>9</v>
      </c>
      <c r="D14" s="18">
        <v>40584.112</v>
      </c>
      <c r="E14" s="20"/>
      <c r="F14" s="13" t="s">
        <v>183</v>
      </c>
    </row>
    <row r="15" s="3" customFormat="1" ht="51" customHeight="1" spans="1:6">
      <c r="A15" s="8">
        <v>11</v>
      </c>
      <c r="B15" s="20" t="s">
        <v>184</v>
      </c>
      <c r="C15" s="10" t="s">
        <v>9</v>
      </c>
      <c r="D15" s="18">
        <v>22361.8</v>
      </c>
      <c r="E15" s="16" t="s">
        <v>185</v>
      </c>
      <c r="F15" s="13" t="s">
        <v>186</v>
      </c>
    </row>
    <row r="16" s="3" customFormat="1" spans="1:6">
      <c r="A16" s="8">
        <v>12</v>
      </c>
      <c r="B16" s="20" t="s">
        <v>187</v>
      </c>
      <c r="C16" s="10" t="s">
        <v>9</v>
      </c>
      <c r="D16" s="18">
        <v>11976</v>
      </c>
      <c r="E16" s="16" t="s">
        <v>185</v>
      </c>
      <c r="F16" s="13" t="s">
        <v>188</v>
      </c>
    </row>
    <row r="17" s="3" customFormat="1" ht="35" customHeight="1" spans="1:6">
      <c r="A17" s="8">
        <v>13</v>
      </c>
      <c r="B17" s="13" t="s">
        <v>189</v>
      </c>
      <c r="C17" s="13" t="s">
        <v>39</v>
      </c>
      <c r="D17" s="21">
        <v>8</v>
      </c>
      <c r="E17" s="13" t="s">
        <v>176</v>
      </c>
      <c r="F17" s="13"/>
    </row>
    <row r="18" s="3" customFormat="1" ht="35" customHeight="1" spans="1:6">
      <c r="A18" s="8">
        <v>14</v>
      </c>
      <c r="B18" s="22" t="s">
        <v>190</v>
      </c>
      <c r="C18" s="13" t="s">
        <v>83</v>
      </c>
      <c r="D18" s="11">
        <v>1025</v>
      </c>
      <c r="E18" s="16" t="s">
        <v>180</v>
      </c>
      <c r="F18" s="13"/>
    </row>
    <row r="19" s="3" customFormat="1" ht="35" customHeight="1" spans="1:6">
      <c r="A19" s="8">
        <v>15</v>
      </c>
      <c r="B19" s="16" t="s">
        <v>191</v>
      </c>
      <c r="C19" s="10" t="s">
        <v>9</v>
      </c>
      <c r="D19" s="11">
        <v>31586.82</v>
      </c>
      <c r="E19" s="13"/>
      <c r="F19" s="13"/>
    </row>
    <row r="20" s="3" customFormat="1" ht="35" customHeight="1" spans="1:6">
      <c r="A20" s="8">
        <v>16</v>
      </c>
      <c r="B20" s="16" t="s">
        <v>192</v>
      </c>
      <c r="C20" s="10" t="s">
        <v>9</v>
      </c>
      <c r="D20" s="11">
        <v>1290</v>
      </c>
      <c r="E20" s="16" t="s">
        <v>193</v>
      </c>
      <c r="F20" s="13"/>
    </row>
    <row r="21" s="3" customFormat="1" ht="35" customHeight="1" spans="1:6">
      <c r="A21" s="8">
        <v>17</v>
      </c>
      <c r="B21" s="23" t="s">
        <v>194</v>
      </c>
      <c r="C21" s="13" t="s">
        <v>83</v>
      </c>
      <c r="D21" s="11">
        <v>1315</v>
      </c>
      <c r="E21" s="16" t="s">
        <v>195</v>
      </c>
      <c r="F21" s="13"/>
    </row>
    <row r="22" s="3" customFormat="1" ht="35" customHeight="1" spans="1:6">
      <c r="A22" s="8">
        <v>18</v>
      </c>
      <c r="B22" s="23" t="s">
        <v>196</v>
      </c>
      <c r="C22" s="13" t="s">
        <v>83</v>
      </c>
      <c r="D22" s="11">
        <v>650</v>
      </c>
      <c r="E22" s="16" t="s">
        <v>180</v>
      </c>
      <c r="F22" s="13"/>
    </row>
    <row r="23" s="3" customFormat="1" ht="35" customHeight="1" spans="1:6">
      <c r="A23" s="8">
        <v>19</v>
      </c>
      <c r="B23" s="23" t="s">
        <v>197</v>
      </c>
      <c r="C23" s="13" t="s">
        <v>83</v>
      </c>
      <c r="D23" s="11">
        <v>25</v>
      </c>
      <c r="E23" s="16" t="s">
        <v>198</v>
      </c>
      <c r="F23" s="13"/>
    </row>
    <row r="24" s="3" customFormat="1" ht="23" customHeight="1" spans="1:1">
      <c r="A24" s="24"/>
    </row>
    <row r="25" s="3" customFormat="1" spans="1:1">
      <c r="A25" s="24"/>
    </row>
    <row r="26" s="3" customFormat="1" spans="1:1">
      <c r="A26" s="24"/>
    </row>
    <row r="27" s="3" customFormat="1" spans="1:1">
      <c r="A27" s="24"/>
    </row>
    <row r="28" s="3" customFormat="1" spans="1:1">
      <c r="A28" s="24"/>
    </row>
    <row r="29" s="3" customFormat="1" spans="1:1">
      <c r="A29" s="24"/>
    </row>
    <row r="30" s="3" customFormat="1" spans="1:1">
      <c r="A30" s="24"/>
    </row>
    <row r="31" s="3" customFormat="1" spans="1:1">
      <c r="A31" s="24"/>
    </row>
    <row r="32" s="3" customFormat="1" spans="1:1">
      <c r="A32" s="24"/>
    </row>
    <row r="33" s="3" customFormat="1" spans="1:1">
      <c r="A33" s="24"/>
    </row>
    <row r="34" s="3" customFormat="1" spans="1:1">
      <c r="A34" s="24"/>
    </row>
    <row r="35" s="3" customFormat="1" spans="1:1">
      <c r="A35" s="24"/>
    </row>
    <row r="36" s="3" customFormat="1" spans="1:1">
      <c r="A36" s="24"/>
    </row>
    <row r="37" s="3" customFormat="1" spans="1:1">
      <c r="A37" s="24"/>
    </row>
    <row r="38" s="3" customFormat="1" spans="1:1">
      <c r="A38" s="24"/>
    </row>
    <row r="39" s="3" customFormat="1" spans="1:1">
      <c r="A39" s="24"/>
    </row>
    <row r="40" s="3" customFormat="1" spans="1:1">
      <c r="A40" s="24"/>
    </row>
    <row r="41" s="3" customFormat="1" spans="1:1">
      <c r="A41" s="24"/>
    </row>
    <row r="42" s="3" customFormat="1" spans="1:1">
      <c r="A42" s="24"/>
    </row>
    <row r="43" s="3" customFormat="1" spans="1:1">
      <c r="A43" s="24"/>
    </row>
    <row r="44" s="1" customFormat="1" spans="1:1">
      <c r="A44" s="4"/>
    </row>
    <row r="45" s="1" customFormat="1" spans="1:1">
      <c r="A45" s="4"/>
    </row>
    <row r="46" s="1" customFormat="1" spans="1:1">
      <c r="A46" s="4"/>
    </row>
    <row r="47" s="1" customFormat="1" spans="1:1">
      <c r="A47" s="4"/>
    </row>
    <row r="48" s="1" customFormat="1" spans="1:1">
      <c r="A48" s="4"/>
    </row>
    <row r="49" s="1" customFormat="1" spans="1:1">
      <c r="A49" s="4"/>
    </row>
    <row r="50" s="1" customFormat="1" spans="1:1">
      <c r="A50" s="4"/>
    </row>
    <row r="51" s="1" customFormat="1" spans="1:1">
      <c r="A51" s="4"/>
    </row>
    <row r="52" s="1" customFormat="1" spans="1:1">
      <c r="A52" s="4"/>
    </row>
    <row r="53" s="1" customFormat="1" spans="1:1">
      <c r="A53" s="4"/>
    </row>
  </sheetData>
  <mergeCells count="5">
    <mergeCell ref="A1:F1"/>
    <mergeCell ref="A2:F2"/>
    <mergeCell ref="A13:A14"/>
    <mergeCell ref="B13:B14"/>
    <mergeCell ref="E13:E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江海西路</vt:lpstr>
      <vt:lpstr>四河桥</vt:lpstr>
      <vt:lpstr>2025)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风风火火</cp:lastModifiedBy>
  <dcterms:created xsi:type="dcterms:W3CDTF">2010-11-18T03:26:00Z</dcterms:created>
  <cp:lastPrinted>2016-05-11T02:18:00Z</cp:lastPrinted>
  <dcterms:modified xsi:type="dcterms:W3CDTF">2025-01-07T11:56:32Z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2595A05EB05B4BD28E48573E41568D33_13</vt:lpwstr>
  </property>
</Properties>
</file>